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Volumes/Macintosh HD/ChromeDownload/"/>
    </mc:Choice>
  </mc:AlternateContent>
  <bookViews>
    <workbookView xWindow="700" yWindow="460" windowWidth="17860" windowHeight="16920"/>
  </bookViews>
  <sheets>
    <sheet name="オーダーシート" sheetId="2" r:id="rId1"/>
    <sheet name="Sheet1" sheetId="3" r:id="rId2"/>
  </sheets>
  <definedNames>
    <definedName name="_xlnm.Print_Area" localSheetId="0">オーダーシート!$A$1:$J$37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5" i="2" l="1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G8" i="2"/>
</calcChain>
</file>

<file path=xl/sharedStrings.xml><?xml version="1.0" encoding="utf-8"?>
<sst xmlns="http://schemas.openxmlformats.org/spreadsheetml/2006/main" count="65" uniqueCount="38">
  <si>
    <t>個　数</t>
    <rPh sb="0" eb="1">
      <t>コ</t>
    </rPh>
    <rPh sb="2" eb="3">
      <t>スウ</t>
    </rPh>
    <phoneticPr fontId="1"/>
  </si>
  <si>
    <t>　（日付：　　 　   　年   　 　  月   　 　 日）</t>
    <rPh sb="2" eb="4">
      <t>ヒヅケ</t>
    </rPh>
    <rPh sb="13" eb="14">
      <t>ネン</t>
    </rPh>
    <rPh sb="22" eb="23">
      <t>ガツ</t>
    </rPh>
    <rPh sb="30" eb="31">
      <t>ニチ</t>
    </rPh>
    <phoneticPr fontId="1"/>
  </si>
  <si>
    <t>ユニフォームキーホルダー　オーダーシート</t>
    <phoneticPr fontId="1"/>
  </si>
  <si>
    <t>名前（実際の印刷する内容です）</t>
    <rPh sb="0" eb="1">
      <t>ナ</t>
    </rPh>
    <rPh sb="1" eb="2">
      <t>マエ</t>
    </rPh>
    <rPh sb="3" eb="5">
      <t>ジッサイ</t>
    </rPh>
    <rPh sb="6" eb="8">
      <t>インサツ</t>
    </rPh>
    <rPh sb="10" eb="12">
      <t>ナイヨウ</t>
    </rPh>
    <phoneticPr fontId="1"/>
  </si>
  <si>
    <t>形状・材質</t>
    <rPh sb="0" eb="2">
      <t>ケイジョウ</t>
    </rPh>
    <rPh sb="3" eb="5">
      <t>ザイシツ</t>
    </rPh>
    <phoneticPr fontId="9"/>
  </si>
  <si>
    <t>アクリル・上半身</t>
    <rPh sb="5" eb="8">
      <t>ジョウハンシン</t>
    </rPh>
    <phoneticPr fontId="9"/>
  </si>
  <si>
    <t>アクリル・スリム</t>
    <phoneticPr fontId="9"/>
  </si>
  <si>
    <t>メタル・上半身</t>
    <rPh sb="4" eb="7">
      <t>ジョウハンシン</t>
    </rPh>
    <phoneticPr fontId="9"/>
  </si>
  <si>
    <t>メタル・スリム</t>
    <phoneticPr fontId="9"/>
  </si>
  <si>
    <t>ストラップ形状</t>
    <rPh sb="5" eb="7">
      <t>ケイジョウ</t>
    </rPh>
    <phoneticPr fontId="9"/>
  </si>
  <si>
    <t>携帯ストラップ（黒）</t>
    <rPh sb="0" eb="2">
      <t>ケイタイ</t>
    </rPh>
    <rPh sb="8" eb="9">
      <t>クロ</t>
    </rPh>
    <phoneticPr fontId="9"/>
  </si>
  <si>
    <t>携帯ストラップ（ブルー）</t>
    <rPh sb="0" eb="2">
      <t>ケイタイ</t>
    </rPh>
    <phoneticPr fontId="9"/>
  </si>
  <si>
    <t>携帯ストラップ（ピンク）</t>
    <rPh sb="0" eb="2">
      <t>ケイタイ</t>
    </rPh>
    <phoneticPr fontId="9"/>
  </si>
  <si>
    <t>フック</t>
    <phoneticPr fontId="9"/>
  </si>
  <si>
    <t>イヤホンジャック</t>
    <phoneticPr fontId="9"/>
  </si>
  <si>
    <t>イヤホンジャック松葉ヒモ</t>
    <rPh sb="8" eb="10">
      <t>マツバ</t>
    </rPh>
    <phoneticPr fontId="9"/>
  </si>
  <si>
    <t>ナスカン</t>
    <phoneticPr fontId="9"/>
  </si>
  <si>
    <t>ボールチェーン</t>
    <phoneticPr fontId="9"/>
  </si>
  <si>
    <t>ご注文総個数</t>
    <rPh sb="1" eb="3">
      <t>チュウモン</t>
    </rPh>
    <rPh sb="3" eb="6">
      <t>ソウコスウ</t>
    </rPh>
    <phoneticPr fontId="1"/>
  </si>
  <si>
    <t>個</t>
    <rPh sb="0" eb="1">
      <t>コ</t>
    </rPh>
    <phoneticPr fontId="1"/>
  </si>
  <si>
    <t>お名前</t>
    <rPh sb="1" eb="3">
      <t>ナマエ</t>
    </rPh>
    <phoneticPr fontId="1"/>
  </si>
  <si>
    <t>材質・形状</t>
    <rPh sb="0" eb="2">
      <t>ザイシツ</t>
    </rPh>
    <rPh sb="3" eb="5">
      <t>ケイジョウ</t>
    </rPh>
    <phoneticPr fontId="1"/>
  </si>
  <si>
    <t>Ｗ</t>
    <phoneticPr fontId="1"/>
  </si>
  <si>
    <t>ご注文時のWから始まる6ケタの数字を記してください。</t>
    <rPh sb="3" eb="4">
      <t>ジ</t>
    </rPh>
    <phoneticPr fontId="1"/>
  </si>
  <si>
    <t>選択してください。材質・形状ごとにシートを作成してください。</t>
    <rPh sb="0" eb="2">
      <t>センタク</t>
    </rPh>
    <phoneticPr fontId="1"/>
  </si>
  <si>
    <t>ご注文番号</t>
    <rPh sb="1" eb="3">
      <t>チュウモン</t>
    </rPh>
    <rPh sb="3" eb="5">
      <t>バンゴウ</t>
    </rPh>
    <phoneticPr fontId="1"/>
  </si>
  <si>
    <t>下記表の個数に連動して自動で表示されます。</t>
    <rPh sb="0" eb="2">
      <t>カキ</t>
    </rPh>
    <rPh sb="2" eb="3">
      <t>ヒョウ</t>
    </rPh>
    <rPh sb="4" eb="6">
      <t>コスウ</t>
    </rPh>
    <rPh sb="7" eb="9">
      <t>レンドウ</t>
    </rPh>
    <rPh sb="11" eb="13">
      <t>ジドウ</t>
    </rPh>
    <rPh sb="14" eb="16">
      <t>ヒョウジ</t>
    </rPh>
    <phoneticPr fontId="1"/>
  </si>
  <si>
    <t>選択されていません。</t>
    <rPh sb="0" eb="2">
      <t>センタク</t>
    </rPh>
    <phoneticPr fontId="9"/>
  </si>
  <si>
    <t>シート枚数：　　１　／　１</t>
    <rPh sb="3" eb="5">
      <t>マイスウ</t>
    </rPh>
    <phoneticPr fontId="1"/>
  </si>
  <si>
    <t>ご注文時に入力したお名前を記してください。</t>
    <phoneticPr fontId="1"/>
  </si>
  <si>
    <t>↑シートが2枚以上になるときに変更してください。</t>
    <rPh sb="6" eb="9">
      <t>マイイジョウ</t>
    </rPh>
    <rPh sb="15" eb="17">
      <t>ヘンコウ</t>
    </rPh>
    <phoneticPr fontId="1"/>
  </si>
  <si>
    <t>背番号など</t>
    <rPh sb="0" eb="3">
      <t>セバンゴウ</t>
    </rPh>
    <phoneticPr fontId="1"/>
  </si>
  <si>
    <t>FAX送付先：073-424-4334</t>
    <rPh sb="3" eb="5">
      <t>ソウフ</t>
    </rPh>
    <rPh sb="5" eb="6">
      <t>サキ</t>
    </rPh>
    <phoneticPr fontId="1"/>
  </si>
  <si>
    <r>
      <t xml:space="preserve">形状・材質
</t>
    </r>
    <r>
      <rPr>
        <sz val="8"/>
        <color rgb="FFFF0000"/>
        <rFont val="ＭＳ Ｐゴシック"/>
        <charset val="128"/>
      </rPr>
      <t>（上の枠で選択すると反映されます）</t>
    </r>
    <rPh sb="0" eb="2">
      <t>ケイジョウ</t>
    </rPh>
    <rPh sb="3" eb="5">
      <t>ザイシツ</t>
    </rPh>
    <rPh sb="7" eb="8">
      <t>ウエ</t>
    </rPh>
    <rPh sb="9" eb="10">
      <t>ワク</t>
    </rPh>
    <rPh sb="11" eb="13">
      <t>センタク</t>
    </rPh>
    <rPh sb="16" eb="18">
      <t>ハンエイ</t>
    </rPh>
    <phoneticPr fontId="1"/>
  </si>
  <si>
    <r>
      <t xml:space="preserve">ストラップ形状
</t>
    </r>
    <r>
      <rPr>
        <sz val="8"/>
        <color rgb="FFFF0000"/>
        <rFont val="ＭＳ Ｐゴシック"/>
        <charset val="128"/>
      </rPr>
      <t>（それぞれ選択してください）</t>
    </r>
    <rPh sb="5" eb="7">
      <t>ケイジョウ</t>
    </rPh>
    <rPh sb="13" eb="15">
      <t>センタク</t>
    </rPh>
    <phoneticPr fontId="1"/>
  </si>
  <si>
    <t>Mail送付先：prepress@fujii-pt.com</t>
    <rPh sb="4" eb="6">
      <t>ソウフ</t>
    </rPh>
    <rPh sb="6" eb="7">
      <t>サキ</t>
    </rPh>
    <phoneticPr fontId="1"/>
  </si>
  <si>
    <t>Fujii Printing Corporation</t>
    <phoneticPr fontId="1"/>
  </si>
  <si>
    <t>ミニフィギュア
(別売）</t>
    <rPh sb="9" eb="11">
      <t>ベツウリ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</si>
</sst>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color theme="1"/>
      <name val="ＭＳ Ｐゴシック"/>
      <charset val="128"/>
      <scheme val="minor"/>
    </font>
    <font>
      <sz val="6"/>
      <name val="ＭＳ Ｐゴシック"/>
      <family val="3"/>
      <charset val="128"/>
      <scheme val="minor"/>
    </font>
    <font>
      <sz val="40"/>
      <color theme="1"/>
      <name val="ＭＳ Ｐゴシック"/>
      <charset val="128"/>
      <scheme val="minor"/>
    </font>
    <font>
      <b/>
      <sz val="20"/>
      <color theme="1"/>
      <name val="ＭＳ Ｐゴシック"/>
      <charset val="128"/>
      <scheme val="minor"/>
    </font>
    <font>
      <sz val="8"/>
      <color rgb="FFFF0000"/>
      <name val="ＭＳ Ｐゴシック"/>
      <charset val="128"/>
      <scheme val="minor"/>
    </font>
    <font>
      <b/>
      <sz val="22"/>
      <name val="ＭＳ Ｐゴシック"/>
      <charset val="128"/>
    </font>
    <font>
      <sz val="22"/>
      <color theme="1"/>
      <name val="ＭＳ Ｐゴシック"/>
      <charset val="128"/>
    </font>
    <font>
      <b/>
      <sz val="14"/>
      <color indexed="8"/>
      <name val="ＭＳ Ｐゴシック"/>
      <charset val="128"/>
    </font>
    <font>
      <sz val="14"/>
      <color theme="1"/>
      <name val="ＭＳ Ｐゴシック"/>
      <charset val="128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1"/>
      <name val="ＭＳ Ｐゴシック"/>
      <family val="3"/>
      <charset val="128"/>
      <scheme val="minor"/>
    </font>
    <font>
      <b/>
      <sz val="28"/>
      <color theme="1"/>
      <name val="ＭＳ Ｐゴシック"/>
      <charset val="128"/>
      <scheme val="minor"/>
    </font>
    <font>
      <sz val="8"/>
      <color rgb="FFFF0000"/>
      <name val="ＭＳ Ｐゴシック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</borders>
  <cellStyleXfs count="10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38" xfId="0" applyFont="1" applyFill="1" applyBorder="1" applyAlignment="1">
      <alignment horizontal="center" vertical="center" shrinkToFit="1"/>
    </xf>
    <xf numFmtId="0" fontId="2" fillId="0" borderId="39" xfId="0" applyFont="1" applyFill="1" applyBorder="1" applyAlignment="1">
      <alignment horizontal="center" vertical="center"/>
    </xf>
    <xf numFmtId="0" fontId="0" fillId="0" borderId="47" xfId="0" applyBorder="1">
      <alignment vertical="center"/>
    </xf>
    <xf numFmtId="0" fontId="0" fillId="0" borderId="46" xfId="0" applyBorder="1">
      <alignment vertical="center"/>
    </xf>
    <xf numFmtId="0" fontId="0" fillId="2" borderId="44" xfId="0" applyFill="1" applyBorder="1">
      <alignment vertical="center"/>
    </xf>
    <xf numFmtId="0" fontId="0" fillId="2" borderId="47" xfId="0" applyFill="1" applyBorder="1">
      <alignment vertical="center"/>
    </xf>
    <xf numFmtId="0" fontId="5" fillId="3" borderId="4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20" fontId="7" fillId="0" borderId="5" xfId="0" applyNumberFormat="1" applyFont="1" applyFill="1" applyBorder="1" applyAlignment="1">
      <alignment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vertical="center" shrinkToFit="1"/>
    </xf>
    <xf numFmtId="0" fontId="7" fillId="0" borderId="2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5" fillId="3" borderId="55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 shrinkToFit="1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56" xfId="0" applyFont="1" applyBorder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2" fillId="0" borderId="7" xfId="0" applyFont="1" applyFill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7" fillId="0" borderId="6" xfId="0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 shrinkToFit="1"/>
    </xf>
    <xf numFmtId="0" fontId="7" fillId="0" borderId="24" xfId="0" applyFont="1" applyFill="1" applyBorder="1" applyAlignment="1">
      <alignment horizontal="center" vertical="center" shrinkToFit="1"/>
    </xf>
    <xf numFmtId="0" fontId="7" fillId="0" borderId="35" xfId="0" applyFont="1" applyFill="1" applyBorder="1" applyAlignment="1">
      <alignment horizontal="center" vertical="center" shrinkToFit="1"/>
    </xf>
    <xf numFmtId="0" fontId="7" fillId="0" borderId="25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18" xfId="0" applyFont="1" applyFill="1" applyBorder="1" applyAlignment="1">
      <alignment horizontal="center" vertical="center" shrinkToFit="1"/>
    </xf>
    <xf numFmtId="20" fontId="7" fillId="0" borderId="6" xfId="0" applyNumberFormat="1" applyFont="1" applyFill="1" applyBorder="1" applyAlignment="1">
      <alignment horizontal="center" vertical="center" shrinkToFit="1"/>
    </xf>
    <xf numFmtId="20" fontId="7" fillId="0" borderId="22" xfId="0" applyNumberFormat="1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left" vertical="center"/>
    </xf>
    <xf numFmtId="0" fontId="12" fillId="4" borderId="53" xfId="0" applyFont="1" applyFill="1" applyBorder="1" applyAlignment="1">
      <alignment horizontal="left" vertical="center"/>
    </xf>
    <xf numFmtId="0" fontId="12" fillId="4" borderId="54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9" fillId="4" borderId="2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28" xfId="0" applyFont="1" applyFill="1" applyBorder="1" applyAlignment="1">
      <alignment horizontal="left" vertical="center"/>
    </xf>
    <xf numFmtId="0" fontId="6" fillId="4" borderId="27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center" vertical="center" shrinkToFit="1"/>
    </xf>
    <xf numFmtId="0" fontId="7" fillId="0" borderId="26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23" xfId="0" applyFont="1" applyFill="1" applyBorder="1" applyAlignment="1">
      <alignment horizontal="left" vertical="center" wrapText="1"/>
    </xf>
    <xf numFmtId="0" fontId="11" fillId="4" borderId="2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0" fillId="4" borderId="20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2" fillId="4" borderId="51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 shrinkToFit="1"/>
    </xf>
    <xf numFmtId="0" fontId="2" fillId="5" borderId="41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7" fillId="5" borderId="45" xfId="0" applyFont="1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10" fillId="5" borderId="27" xfId="0" applyFont="1" applyFill="1" applyBorder="1" applyAlignment="1">
      <alignment vertical="center"/>
    </xf>
    <xf numFmtId="0" fontId="10" fillId="5" borderId="7" xfId="0" applyFont="1" applyFill="1" applyBorder="1" applyAlignment="1">
      <alignment vertical="center"/>
    </xf>
    <xf numFmtId="0" fontId="8" fillId="5" borderId="28" xfId="0" applyFont="1" applyFill="1" applyBorder="1" applyAlignment="1">
      <alignment vertical="center"/>
    </xf>
  </cellXfs>
  <cellStyles count="10">
    <cellStyle name="ハイパーリンク" xfId="6" builtinId="8" hidden="1"/>
    <cellStyle name="ハイパーリンク" xfId="8" builtinId="8" hidden="1"/>
    <cellStyle name="標準" xfId="0" builtinId="0"/>
    <cellStyle name="標準 2" xfId="1"/>
    <cellStyle name="標準 3" xfId="2"/>
    <cellStyle name="標準 4" xfId="3"/>
    <cellStyle name="標準 5" xfId="4"/>
    <cellStyle name="標準 6" xfId="5"/>
    <cellStyle name="表示済みのハイパーリンク" xfId="7" builtinId="9" hidden="1"/>
    <cellStyle name="表示済みのハイパーリンク" xfId="9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tabSelected="1" zoomScaleSheetLayoutView="100" workbookViewId="0">
      <selection activeCell="C11" sqref="C11"/>
    </sheetView>
  </sheetViews>
  <sheetFormatPr baseColWidth="12" defaultColWidth="9" defaultRowHeight="14" x14ac:dyDescent="0.15"/>
  <cols>
    <col min="1" max="1" width="4.6640625" style="1" customWidth="1"/>
    <col min="2" max="2" width="17" style="1" customWidth="1"/>
    <col min="3" max="3" width="17.33203125" style="1" customWidth="1"/>
    <col min="4" max="4" width="11" style="1" customWidth="1"/>
    <col min="5" max="5" width="8.1640625" style="1" customWidth="1"/>
    <col min="6" max="6" width="15.83203125" style="1" customWidth="1"/>
    <col min="7" max="7" width="17.6640625" style="1" customWidth="1"/>
    <col min="8" max="8" width="10.6640625" style="1" customWidth="1"/>
    <col min="9" max="9" width="7.1640625" style="1" customWidth="1"/>
    <col min="10" max="10" width="0.83203125" style="1" customWidth="1"/>
    <col min="11" max="16384" width="9" style="1"/>
  </cols>
  <sheetData>
    <row r="1" spans="2:9" ht="6" customHeight="1" x14ac:dyDescent="0.15"/>
    <row r="2" spans="2:9" ht="31.5" customHeight="1" x14ac:dyDescent="0.15">
      <c r="B2" s="84" t="s">
        <v>2</v>
      </c>
      <c r="C2" s="85"/>
      <c r="D2" s="85"/>
      <c r="E2" s="85"/>
      <c r="F2" s="85"/>
      <c r="G2" s="85"/>
      <c r="H2" s="85"/>
      <c r="I2" s="85"/>
    </row>
    <row r="3" spans="2:9" ht="25" customHeight="1" x14ac:dyDescent="0.15">
      <c r="B3" s="43" t="s">
        <v>28</v>
      </c>
      <c r="C3" s="44"/>
      <c r="F3" s="90" t="s">
        <v>1</v>
      </c>
      <c r="G3" s="90"/>
      <c r="H3" s="90"/>
      <c r="I3" s="90"/>
    </row>
    <row r="4" spans="2:9" ht="18" customHeight="1" thickBot="1" x14ac:dyDescent="0.2">
      <c r="B4" s="45" t="s">
        <v>30</v>
      </c>
      <c r="C4" s="46"/>
      <c r="D4" s="46"/>
      <c r="E4" s="46"/>
      <c r="F4" s="2"/>
      <c r="G4" s="3"/>
    </row>
    <row r="5" spans="2:9" ht="15" customHeight="1" x14ac:dyDescent="0.15">
      <c r="B5" s="93" t="s">
        <v>20</v>
      </c>
      <c r="C5" s="68" t="s">
        <v>29</v>
      </c>
      <c r="D5" s="69"/>
      <c r="E5" s="70"/>
      <c r="F5" s="91" t="s">
        <v>25</v>
      </c>
      <c r="G5" s="68" t="s">
        <v>23</v>
      </c>
      <c r="H5" s="69"/>
      <c r="I5" s="70"/>
    </row>
    <row r="6" spans="2:9" ht="51" customHeight="1" thickBot="1" x14ac:dyDescent="0.2">
      <c r="B6" s="94"/>
      <c r="C6" s="78"/>
      <c r="D6" s="79"/>
      <c r="E6" s="79"/>
      <c r="F6" s="92"/>
      <c r="G6" s="75" t="s">
        <v>22</v>
      </c>
      <c r="H6" s="76"/>
      <c r="I6" s="77"/>
    </row>
    <row r="7" spans="2:9" ht="17" customHeight="1" x14ac:dyDescent="0.15">
      <c r="B7" s="93" t="s">
        <v>21</v>
      </c>
      <c r="C7" s="68" t="s">
        <v>24</v>
      </c>
      <c r="D7" s="69"/>
      <c r="E7" s="70"/>
      <c r="F7" s="95" t="s">
        <v>18</v>
      </c>
      <c r="G7" s="68" t="s">
        <v>26</v>
      </c>
      <c r="H7" s="69"/>
      <c r="I7" s="70"/>
    </row>
    <row r="8" spans="2:9" ht="51" customHeight="1" thickBot="1" x14ac:dyDescent="0.2">
      <c r="B8" s="94"/>
      <c r="C8" s="87" t="s">
        <v>27</v>
      </c>
      <c r="D8" s="88"/>
      <c r="E8" s="89"/>
      <c r="F8" s="94"/>
      <c r="G8" s="105">
        <f>SUM(I11:I35)</f>
        <v>0</v>
      </c>
      <c r="H8" s="106"/>
      <c r="I8" s="107" t="s">
        <v>19</v>
      </c>
    </row>
    <row r="9" spans="2:9" ht="20" customHeight="1" thickBot="1" x14ac:dyDescent="0.2">
      <c r="B9" s="86"/>
      <c r="C9" s="86"/>
      <c r="D9" s="86"/>
      <c r="E9" s="86"/>
      <c r="F9" s="86"/>
      <c r="G9" s="86"/>
      <c r="H9" s="86"/>
      <c r="I9" s="86"/>
    </row>
    <row r="10" spans="2:9" ht="45" customHeight="1" thickBot="1" x14ac:dyDescent="0.2">
      <c r="B10" s="97" t="s">
        <v>33</v>
      </c>
      <c r="C10" s="38" t="s">
        <v>34</v>
      </c>
      <c r="D10" s="96" t="s">
        <v>37</v>
      </c>
      <c r="E10" s="59"/>
      <c r="F10" s="71" t="s">
        <v>3</v>
      </c>
      <c r="G10" s="72"/>
      <c r="H10" s="6" t="s">
        <v>31</v>
      </c>
      <c r="I10" s="7" t="s">
        <v>0</v>
      </c>
    </row>
    <row r="11" spans="2:9" ht="26" customHeight="1" thickTop="1" x14ac:dyDescent="0.15">
      <c r="B11" s="98" t="str">
        <f>VLOOKUP(C8,Sheet1!B4:B8,1,FALSE)</f>
        <v>選択されていません。</v>
      </c>
      <c r="C11" s="13" t="s">
        <v>27</v>
      </c>
      <c r="D11" s="60"/>
      <c r="E11" s="61"/>
      <c r="F11" s="73"/>
      <c r="G11" s="74"/>
      <c r="H11" s="14"/>
      <c r="I11" s="15">
        <v>0</v>
      </c>
    </row>
    <row r="12" spans="2:9" ht="26" customHeight="1" x14ac:dyDescent="0.15">
      <c r="B12" s="99" t="str">
        <f>VLOOKUP(C8,Sheet1!B4:B8,1,FALSE)</f>
        <v>選択されていません。</v>
      </c>
      <c r="C12" s="16" t="s">
        <v>27</v>
      </c>
      <c r="D12" s="47"/>
      <c r="E12" s="48"/>
      <c r="F12" s="55"/>
      <c r="G12" s="56"/>
      <c r="H12" s="17"/>
      <c r="I12" s="15">
        <v>0</v>
      </c>
    </row>
    <row r="13" spans="2:9" ht="26" customHeight="1" x14ac:dyDescent="0.15">
      <c r="B13" s="99" t="str">
        <f>VLOOKUP(C8,Sheet1!B4:B8,1,FALSE)</f>
        <v>選択されていません。</v>
      </c>
      <c r="C13" s="16" t="s">
        <v>27</v>
      </c>
      <c r="D13" s="47"/>
      <c r="E13" s="48"/>
      <c r="F13" s="55"/>
      <c r="G13" s="56"/>
      <c r="H13" s="18"/>
      <c r="I13" s="15">
        <v>0</v>
      </c>
    </row>
    <row r="14" spans="2:9" ht="26" customHeight="1" x14ac:dyDescent="0.15">
      <c r="B14" s="99" t="str">
        <f>VLOOKUP(C8,Sheet1!B4:B8,1,FALSE)</f>
        <v>選択されていません。</v>
      </c>
      <c r="C14" s="16" t="s">
        <v>27</v>
      </c>
      <c r="D14" s="47"/>
      <c r="E14" s="48"/>
      <c r="F14" s="55"/>
      <c r="G14" s="56"/>
      <c r="H14" s="19"/>
      <c r="I14" s="15">
        <v>0</v>
      </c>
    </row>
    <row r="15" spans="2:9" ht="26" customHeight="1" thickBot="1" x14ac:dyDescent="0.2">
      <c r="B15" s="100" t="str">
        <f>VLOOKUP(C8,Sheet1!B4:B8,1,FALSE)</f>
        <v>選択されていません。</v>
      </c>
      <c r="C15" s="20" t="s">
        <v>27</v>
      </c>
      <c r="D15" s="51"/>
      <c r="E15" s="52"/>
      <c r="F15" s="64"/>
      <c r="G15" s="65"/>
      <c r="H15" s="21"/>
      <c r="I15" s="22">
        <v>0</v>
      </c>
    </row>
    <row r="16" spans="2:9" ht="26" customHeight="1" thickTop="1" x14ac:dyDescent="0.15">
      <c r="B16" s="101" t="str">
        <f>VLOOKUP(C8,Sheet1!B4:B8,1,FALSE)</f>
        <v>選択されていません。</v>
      </c>
      <c r="C16" s="23" t="s">
        <v>27</v>
      </c>
      <c r="D16" s="53"/>
      <c r="E16" s="54"/>
      <c r="F16" s="66"/>
      <c r="G16" s="67"/>
      <c r="H16" s="24"/>
      <c r="I16" s="25">
        <v>0</v>
      </c>
    </row>
    <row r="17" spans="2:13" ht="26" customHeight="1" x14ac:dyDescent="0.15">
      <c r="B17" s="99" t="str">
        <f>VLOOKUP(C8,Sheet1!B4:B8,1,FALSE)</f>
        <v>選択されていません。</v>
      </c>
      <c r="C17" s="26" t="s">
        <v>27</v>
      </c>
      <c r="D17" s="62"/>
      <c r="E17" s="63"/>
      <c r="F17" s="55"/>
      <c r="G17" s="56"/>
      <c r="H17" s="18"/>
      <c r="I17" s="15">
        <v>0</v>
      </c>
    </row>
    <row r="18" spans="2:13" ht="26" customHeight="1" x14ac:dyDescent="0.15">
      <c r="B18" s="99" t="str">
        <f>VLOOKUP(C8,Sheet1!B4:B8,1,FALSE)</f>
        <v>選択されていません。</v>
      </c>
      <c r="C18" s="16" t="s">
        <v>27</v>
      </c>
      <c r="D18" s="47"/>
      <c r="E18" s="48"/>
      <c r="F18" s="55"/>
      <c r="G18" s="56"/>
      <c r="H18" s="19"/>
      <c r="I18" s="15">
        <v>0</v>
      </c>
    </row>
    <row r="19" spans="2:13" ht="26" customHeight="1" x14ac:dyDescent="0.15">
      <c r="B19" s="99" t="str">
        <f>VLOOKUP(C8,Sheet1!B4:B8,1,FALSE)</f>
        <v>選択されていません。</v>
      </c>
      <c r="C19" s="16" t="s">
        <v>27</v>
      </c>
      <c r="D19" s="47"/>
      <c r="E19" s="48"/>
      <c r="F19" s="55"/>
      <c r="G19" s="56"/>
      <c r="H19" s="18"/>
      <c r="I19" s="15">
        <v>0</v>
      </c>
    </row>
    <row r="20" spans="2:13" ht="26" customHeight="1" thickBot="1" x14ac:dyDescent="0.2">
      <c r="B20" s="102" t="str">
        <f>VLOOKUP(C8,Sheet1!B4:B8,1,FALSE)</f>
        <v>選択されていません。</v>
      </c>
      <c r="C20" s="20" t="s">
        <v>27</v>
      </c>
      <c r="D20" s="51"/>
      <c r="E20" s="52"/>
      <c r="F20" s="64"/>
      <c r="G20" s="65"/>
      <c r="H20" s="27"/>
      <c r="I20" s="28">
        <v>0</v>
      </c>
    </row>
    <row r="21" spans="2:13" ht="26" customHeight="1" thickTop="1" x14ac:dyDescent="0.15">
      <c r="B21" s="98" t="str">
        <f>VLOOKUP(C8,Sheet1!B4:B8,1,FALSE)</f>
        <v>選択されていません。</v>
      </c>
      <c r="C21" s="23" t="s">
        <v>27</v>
      </c>
      <c r="D21" s="53"/>
      <c r="E21" s="54"/>
      <c r="F21" s="66"/>
      <c r="G21" s="67"/>
      <c r="H21" s="29"/>
      <c r="I21" s="15">
        <v>0</v>
      </c>
    </row>
    <row r="22" spans="2:13" ht="26" customHeight="1" x14ac:dyDescent="0.15">
      <c r="B22" s="99" t="str">
        <f>VLOOKUP(C8,Sheet1!B4:B8,1,FALSE)</f>
        <v>選択されていません。</v>
      </c>
      <c r="C22" s="16" t="s">
        <v>27</v>
      </c>
      <c r="D22" s="47"/>
      <c r="E22" s="48"/>
      <c r="F22" s="55"/>
      <c r="G22" s="56"/>
      <c r="H22" s="18"/>
      <c r="I22" s="15">
        <v>0</v>
      </c>
    </row>
    <row r="23" spans="2:13" ht="26" customHeight="1" x14ac:dyDescent="0.15">
      <c r="B23" s="99" t="str">
        <f>VLOOKUP(C8,Sheet1!B4:B8,1,FALSE)</f>
        <v>選択されていません。</v>
      </c>
      <c r="C23" s="16" t="s">
        <v>27</v>
      </c>
      <c r="D23" s="47"/>
      <c r="E23" s="48"/>
      <c r="F23" s="55"/>
      <c r="G23" s="56"/>
      <c r="H23" s="18"/>
      <c r="I23" s="15">
        <v>0</v>
      </c>
    </row>
    <row r="24" spans="2:13" ht="26" customHeight="1" x14ac:dyDescent="0.15">
      <c r="B24" s="99" t="str">
        <f>VLOOKUP(C8,Sheet1!B4:B8,1,FALSE)</f>
        <v>選択されていません。</v>
      </c>
      <c r="C24" s="16" t="s">
        <v>27</v>
      </c>
      <c r="D24" s="47"/>
      <c r="E24" s="48"/>
      <c r="F24" s="55"/>
      <c r="G24" s="56"/>
      <c r="H24" s="19"/>
      <c r="I24" s="15">
        <v>0</v>
      </c>
    </row>
    <row r="25" spans="2:13" ht="26" customHeight="1" thickBot="1" x14ac:dyDescent="0.2">
      <c r="B25" s="102" t="str">
        <f>VLOOKUP(C8,Sheet1!B4:B8,1,FALSE)</f>
        <v>選択されていません。</v>
      </c>
      <c r="C25" s="20" t="s">
        <v>27</v>
      </c>
      <c r="D25" s="51"/>
      <c r="E25" s="52"/>
      <c r="F25" s="64"/>
      <c r="G25" s="65"/>
      <c r="H25" s="30"/>
      <c r="I25" s="22">
        <v>0</v>
      </c>
    </row>
    <row r="26" spans="2:13" ht="26" customHeight="1" thickTop="1" x14ac:dyDescent="0.15">
      <c r="B26" s="98" t="str">
        <f>VLOOKUP(C8,Sheet1!B4:B8,1,FALSE)</f>
        <v>選択されていません。</v>
      </c>
      <c r="C26" s="23" t="s">
        <v>27</v>
      </c>
      <c r="D26" s="53"/>
      <c r="E26" s="54"/>
      <c r="F26" s="66"/>
      <c r="G26" s="67"/>
      <c r="H26" s="31"/>
      <c r="I26" s="25">
        <v>0</v>
      </c>
    </row>
    <row r="27" spans="2:13" ht="26" customHeight="1" x14ac:dyDescent="0.15">
      <c r="B27" s="99" t="str">
        <f>VLOOKUP(C8,Sheet1!B4:B8,1,FALSE)</f>
        <v>選択されていません。</v>
      </c>
      <c r="C27" s="16" t="s">
        <v>27</v>
      </c>
      <c r="D27" s="47"/>
      <c r="E27" s="48"/>
      <c r="F27" s="55"/>
      <c r="G27" s="56"/>
      <c r="H27" s="19"/>
      <c r="I27" s="15">
        <v>0</v>
      </c>
      <c r="M27" s="2"/>
    </row>
    <row r="28" spans="2:13" ht="26" customHeight="1" x14ac:dyDescent="0.15">
      <c r="B28" s="99" t="str">
        <f>VLOOKUP(C8,Sheet1!B4:B8,1,FALSE)</f>
        <v>選択されていません。</v>
      </c>
      <c r="C28" s="16" t="s">
        <v>27</v>
      </c>
      <c r="D28" s="47"/>
      <c r="E28" s="48"/>
      <c r="F28" s="55"/>
      <c r="G28" s="56"/>
      <c r="H28" s="18"/>
      <c r="I28" s="15">
        <v>0</v>
      </c>
    </row>
    <row r="29" spans="2:13" ht="26" customHeight="1" x14ac:dyDescent="0.15">
      <c r="B29" s="99" t="str">
        <f>VLOOKUP(C8,Sheet1!B4:B8,1,FALSE)</f>
        <v>選択されていません。</v>
      </c>
      <c r="C29" s="16" t="s">
        <v>27</v>
      </c>
      <c r="D29" s="47"/>
      <c r="E29" s="48"/>
      <c r="F29" s="55"/>
      <c r="G29" s="56"/>
      <c r="H29" s="18"/>
      <c r="I29" s="15">
        <v>0</v>
      </c>
    </row>
    <row r="30" spans="2:13" ht="26" customHeight="1" thickBot="1" x14ac:dyDescent="0.2">
      <c r="B30" s="100" t="str">
        <f>VLOOKUP(C8,Sheet1!B4:B8,1,FALSE)</f>
        <v>選択されていません。</v>
      </c>
      <c r="C30" s="32" t="s">
        <v>27</v>
      </c>
      <c r="D30" s="49"/>
      <c r="E30" s="50"/>
      <c r="F30" s="57"/>
      <c r="G30" s="58"/>
      <c r="H30" s="33"/>
      <c r="I30" s="28">
        <v>0</v>
      </c>
    </row>
    <row r="31" spans="2:13" ht="26" customHeight="1" thickTop="1" x14ac:dyDescent="0.15">
      <c r="B31" s="103" t="str">
        <f>VLOOKUP(C8,Sheet1!B4:B8,1,FALSE)</f>
        <v>選択されていません。</v>
      </c>
      <c r="C31" s="23" t="s">
        <v>27</v>
      </c>
      <c r="D31" s="53"/>
      <c r="E31" s="54"/>
      <c r="F31" s="66"/>
      <c r="G31" s="67"/>
      <c r="H31" s="24"/>
      <c r="I31" s="15">
        <v>0</v>
      </c>
    </row>
    <row r="32" spans="2:13" ht="26" customHeight="1" x14ac:dyDescent="0.15">
      <c r="B32" s="99" t="str">
        <f>VLOOKUP(C8,Sheet1!B4:B8,1,FALSE)</f>
        <v>選択されていません。</v>
      </c>
      <c r="C32" s="16" t="s">
        <v>27</v>
      </c>
      <c r="D32" s="47"/>
      <c r="E32" s="48"/>
      <c r="F32" s="55"/>
      <c r="G32" s="56"/>
      <c r="H32" s="18"/>
      <c r="I32" s="15">
        <v>0</v>
      </c>
    </row>
    <row r="33" spans="1:10" ht="26" customHeight="1" x14ac:dyDescent="0.15">
      <c r="B33" s="99" t="str">
        <f>VLOOKUP(C8,Sheet1!B4:B8,1,FALSE)</f>
        <v>選択されていません。</v>
      </c>
      <c r="C33" s="16" t="s">
        <v>27</v>
      </c>
      <c r="D33" s="47"/>
      <c r="E33" s="48"/>
      <c r="F33" s="55"/>
      <c r="G33" s="56"/>
      <c r="H33" s="18"/>
      <c r="I33" s="15">
        <v>0</v>
      </c>
    </row>
    <row r="34" spans="1:10" ht="26" customHeight="1" x14ac:dyDescent="0.15">
      <c r="B34" s="99" t="str">
        <f>VLOOKUP(C8,Sheet1!B4:B8,1,FALSE)</f>
        <v>選択されていません。</v>
      </c>
      <c r="C34" s="16" t="s">
        <v>27</v>
      </c>
      <c r="D34" s="47"/>
      <c r="E34" s="48"/>
      <c r="F34" s="55"/>
      <c r="G34" s="56"/>
      <c r="H34" s="19"/>
      <c r="I34" s="15">
        <v>0</v>
      </c>
    </row>
    <row r="35" spans="1:10" ht="26" customHeight="1" thickBot="1" x14ac:dyDescent="0.2">
      <c r="B35" s="104" t="str">
        <f>VLOOKUP(C8,Sheet1!B4:B8,1,FALSE)</f>
        <v>選択されていません。</v>
      </c>
      <c r="C35" s="34" t="s">
        <v>27</v>
      </c>
      <c r="D35" s="80"/>
      <c r="E35" s="81"/>
      <c r="F35" s="82"/>
      <c r="G35" s="83"/>
      <c r="H35" s="35"/>
      <c r="I35" s="36">
        <v>0</v>
      </c>
    </row>
    <row r="36" spans="1:10" ht="42" customHeight="1" x14ac:dyDescent="0.15">
      <c r="A36" s="4"/>
      <c r="B36" s="41" t="s">
        <v>35</v>
      </c>
      <c r="C36" s="42"/>
      <c r="D36" s="42"/>
      <c r="E36" s="42"/>
      <c r="F36" s="41" t="s">
        <v>32</v>
      </c>
      <c r="G36" s="42"/>
      <c r="H36" s="42"/>
      <c r="I36" s="42"/>
      <c r="J36" s="2"/>
    </row>
    <row r="37" spans="1:10" ht="15" customHeight="1" x14ac:dyDescent="0.15">
      <c r="A37" s="4"/>
      <c r="B37" s="39" t="s">
        <v>36</v>
      </c>
      <c r="C37" s="40"/>
      <c r="D37" s="40"/>
      <c r="E37" s="40"/>
      <c r="F37" s="40"/>
      <c r="G37" s="40"/>
      <c r="H37" s="40"/>
      <c r="I37" s="40"/>
      <c r="J37" s="2"/>
    </row>
    <row r="38" spans="1:10" x14ac:dyDescent="0.15">
      <c r="A38" s="4"/>
      <c r="B38" s="4"/>
      <c r="C38" s="4"/>
      <c r="D38" s="4"/>
      <c r="E38" s="4"/>
      <c r="F38" s="4"/>
      <c r="G38" s="4"/>
      <c r="H38" s="4"/>
      <c r="I38" s="4"/>
      <c r="J38" s="2"/>
    </row>
    <row r="39" spans="1:10" x14ac:dyDescent="0.15">
      <c r="A39" s="5"/>
      <c r="B39" s="5"/>
      <c r="C39" s="5"/>
      <c r="D39" s="5"/>
      <c r="E39" s="5"/>
      <c r="F39" s="5"/>
      <c r="G39" s="5"/>
      <c r="H39" s="5"/>
      <c r="I39" s="5"/>
    </row>
  </sheetData>
  <mergeCells count="72">
    <mergeCell ref="B2:I2"/>
    <mergeCell ref="B9:I9"/>
    <mergeCell ref="D31:E31"/>
    <mergeCell ref="F31:G31"/>
    <mergeCell ref="D32:E32"/>
    <mergeCell ref="F32:G32"/>
    <mergeCell ref="C8:E8"/>
    <mergeCell ref="G8:H8"/>
    <mergeCell ref="C7:E7"/>
    <mergeCell ref="F3:I3"/>
    <mergeCell ref="F5:F6"/>
    <mergeCell ref="B7:B8"/>
    <mergeCell ref="F7:F8"/>
    <mergeCell ref="G7:I7"/>
    <mergeCell ref="B5:B6"/>
    <mergeCell ref="G5:I5"/>
    <mergeCell ref="D33:E33"/>
    <mergeCell ref="F33:G33"/>
    <mergeCell ref="D35:E35"/>
    <mergeCell ref="F35:G35"/>
    <mergeCell ref="D34:E34"/>
    <mergeCell ref="F34:G34"/>
    <mergeCell ref="C5:E5"/>
    <mergeCell ref="F10:G10"/>
    <mergeCell ref="F11:G11"/>
    <mergeCell ref="F12:G12"/>
    <mergeCell ref="F16:G16"/>
    <mergeCell ref="G6:I6"/>
    <mergeCell ref="F13:G13"/>
    <mergeCell ref="F14:G14"/>
    <mergeCell ref="F15:G15"/>
    <mergeCell ref="C6:E6"/>
    <mergeCell ref="F24:G24"/>
    <mergeCell ref="F25:G25"/>
    <mergeCell ref="F26:G26"/>
    <mergeCell ref="F17:G17"/>
    <mergeCell ref="F18:G18"/>
    <mergeCell ref="F19:G19"/>
    <mergeCell ref="F20:G20"/>
    <mergeCell ref="F21:G21"/>
    <mergeCell ref="F29:G29"/>
    <mergeCell ref="F30:G30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F22:G22"/>
    <mergeCell ref="F23:G23"/>
    <mergeCell ref="B37:I37"/>
    <mergeCell ref="B36:E36"/>
    <mergeCell ref="F36:I36"/>
    <mergeCell ref="B3:C3"/>
    <mergeCell ref="B4:E4"/>
    <mergeCell ref="D22:E22"/>
    <mergeCell ref="D29:E29"/>
    <mergeCell ref="D30:E30"/>
    <mergeCell ref="D23:E23"/>
    <mergeCell ref="D24:E24"/>
    <mergeCell ref="D25:E25"/>
    <mergeCell ref="D26:E26"/>
    <mergeCell ref="D27:E27"/>
    <mergeCell ref="D28:E28"/>
    <mergeCell ref="F27:G27"/>
    <mergeCell ref="F28:G28"/>
  </mergeCells>
  <phoneticPr fontId="1"/>
  <pageMargins left="0.23622047244094488" right="0.23622047244094488" top="0" bottom="0" header="0.11811023622047244" footer="0.11811023622047244"/>
  <pageSetup paperSize="9" scale="81" orientation="portrait" horizontalDpi="4294967293" verticalDpi="429496729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選択してください。">
          <x14:formula1>
            <xm:f>Sheet1!$B$11:$B$19</xm:f>
          </x14:formula1>
          <xm:sqref>C15</xm:sqref>
        </x14:dataValidation>
        <x14:dataValidation type="list" allowBlank="1" showInputMessage="1" showErrorMessage="1">
          <x14:formula1>
            <xm:f>Sheet1!$B$11:$B$19</xm:f>
          </x14:formula1>
          <xm:sqref>C35</xm:sqref>
        </x14:dataValidation>
        <x14:dataValidation type="list" allowBlank="1" showInputMessage="1" showErrorMessage="1">
          <x14:formula1>
            <xm:f>Sheet1!B4:B8</xm:f>
          </x14:formula1>
          <xm:sqref>C8:E8</xm:sqref>
        </x14:dataValidation>
        <x14:dataValidation type="list" allowBlank="1" showInputMessage="1" showErrorMessage="1" promptTitle="選択してください。">
          <x14:formula1>
            <xm:f>Sheet1!$B$11:$B$19</xm:f>
          </x14:formula1>
          <xm:sqref>C11 C12 C13 C14</xm:sqref>
        </x14:dataValidation>
        <x14:dataValidation type="list" allowBlank="1" showInputMessage="1" showErrorMessage="1">
          <x14:formula1>
            <xm:f>Sheet1!$B$11:$B$19</xm:f>
          </x14:formula1>
          <xm:sqref>C16 C17 C18 C19 C20 C21 C22 C23 C24 C25 C26 C27 C28 C29 C30 C31 C32 C33 C34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workbookViewId="0">
      <selection activeCell="C11" sqref="C11"/>
    </sheetView>
  </sheetViews>
  <sheetFormatPr baseColWidth="12" defaultRowHeight="14" x14ac:dyDescent="0.15"/>
  <cols>
    <col min="2" max="2" width="21.1640625" customWidth="1"/>
  </cols>
  <sheetData>
    <row r="2" spans="2:2" ht="15" thickBot="1" x14ac:dyDescent="0.2"/>
    <row r="3" spans="2:2" ht="15" thickBot="1" x14ac:dyDescent="0.2">
      <c r="B3" s="12" t="s">
        <v>4</v>
      </c>
    </row>
    <row r="4" spans="2:2" x14ac:dyDescent="0.15">
      <c r="B4" s="37" t="s">
        <v>27</v>
      </c>
    </row>
    <row r="5" spans="2:2" x14ac:dyDescent="0.15">
      <c r="B5" s="10" t="s">
        <v>5</v>
      </c>
    </row>
    <row r="6" spans="2:2" x14ac:dyDescent="0.15">
      <c r="B6" s="8" t="s">
        <v>6</v>
      </c>
    </row>
    <row r="7" spans="2:2" x14ac:dyDescent="0.15">
      <c r="B7" s="11" t="s">
        <v>7</v>
      </c>
    </row>
    <row r="8" spans="2:2" ht="15" thickBot="1" x14ac:dyDescent="0.2">
      <c r="B8" s="9" t="s">
        <v>8</v>
      </c>
    </row>
    <row r="9" spans="2:2" ht="15" thickBot="1" x14ac:dyDescent="0.2"/>
    <row r="10" spans="2:2" ht="15" thickBot="1" x14ac:dyDescent="0.2">
      <c r="B10" s="12" t="s">
        <v>9</v>
      </c>
    </row>
    <row r="11" spans="2:2" x14ac:dyDescent="0.15">
      <c r="B11" s="37" t="s">
        <v>27</v>
      </c>
    </row>
    <row r="12" spans="2:2" x14ac:dyDescent="0.15">
      <c r="B12" s="10" t="s">
        <v>10</v>
      </c>
    </row>
    <row r="13" spans="2:2" x14ac:dyDescent="0.15">
      <c r="B13" s="8" t="s">
        <v>11</v>
      </c>
    </row>
    <row r="14" spans="2:2" x14ac:dyDescent="0.15">
      <c r="B14" s="11" t="s">
        <v>12</v>
      </c>
    </row>
    <row r="15" spans="2:2" x14ac:dyDescent="0.15">
      <c r="B15" s="8" t="s">
        <v>13</v>
      </c>
    </row>
    <row r="16" spans="2:2" x14ac:dyDescent="0.15">
      <c r="B16" s="11" t="s">
        <v>14</v>
      </c>
    </row>
    <row r="17" spans="2:2" x14ac:dyDescent="0.15">
      <c r="B17" s="8" t="s">
        <v>15</v>
      </c>
    </row>
    <row r="18" spans="2:2" x14ac:dyDescent="0.15">
      <c r="B18" s="11" t="s">
        <v>16</v>
      </c>
    </row>
    <row r="19" spans="2:2" ht="15" thickBot="1" x14ac:dyDescent="0.2">
      <c r="B19" s="9" t="s">
        <v>17</v>
      </c>
    </row>
  </sheetData>
  <phoneticPr fontId="9"/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オーダーシート</vt:lpstr>
      <vt:lpstr>Sheet1</vt:lpstr>
    </vt:vector>
  </TitlesOfParts>
  <Manager/>
  <Company>藤井印刷株式会社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ユニフォームキーホルダーオーダーシート</dc:title>
  <dc:subject/>
  <dc:creator>製作部</dc:creator>
  <cp:keywords/>
  <dc:description/>
  <cp:lastModifiedBy>Microsoft Office ユーザー</cp:lastModifiedBy>
  <cp:lastPrinted>2013-12-02T14:37:57Z</cp:lastPrinted>
  <dcterms:created xsi:type="dcterms:W3CDTF">2007-07-08T12:21:23Z</dcterms:created>
  <dcterms:modified xsi:type="dcterms:W3CDTF">2017-08-16T08:08:22Z</dcterms:modified>
  <cp:category/>
</cp:coreProperties>
</file>